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ОКС\Документы Гутова А.А\ЗАКУПКИ\Лоты 2025\Лот №_25 (Заявка №) - Выполнение работ по демонтажу емкости запаса воды возле здания КТХ\"/>
    </mc:Choice>
  </mc:AlternateContent>
  <xr:revisionPtr revIDLastSave="0" documentId="13_ncr:1_{11E98A9F-4C55-409E-A70B-A7E48E37C51E}" xr6:coauthVersionLast="36" xr6:coauthVersionMax="36" xr10:uidLastSave="{00000000-0000-0000-0000-000000000000}"/>
  <bookViews>
    <workbookView xWindow="0" yWindow="0" windowWidth="28800" windowHeight="11928" xr2:uid="{00000000-000D-0000-FFFF-FFFF00000000}"/>
  </bookViews>
  <sheets>
    <sheet name="Демонтаж резервуара - Ведомость" sheetId="1" r:id="rId1"/>
  </sheets>
  <definedNames>
    <definedName name="_xlnm.Print_Titles" localSheetId="0">'Демонтаж резервуара - Ведомость'!$5:$5</definedName>
    <definedName name="_xlnm.Print_Area" localSheetId="0">'Демонтаж резервуара - Ведомость'!$A$1:$H$19</definedName>
  </definedNames>
  <calcPr calcId="191029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</calcChain>
</file>

<file path=xl/sharedStrings.xml><?xml version="1.0" encoding="utf-8"?>
<sst xmlns="http://schemas.openxmlformats.org/spreadsheetml/2006/main" count="61" uniqueCount="38">
  <si>
    <t>Ведомость объёмов работ</t>
  </si>
  <si>
    <t>№ п/п</t>
  </si>
  <si>
    <t>№ в ЛСР</t>
  </si>
  <si>
    <t>Наименование работ</t>
  </si>
  <si>
    <t>Ед.
изм.</t>
  </si>
  <si>
    <t>Кол-во</t>
  </si>
  <si>
    <t>Ссылки на чертежи</t>
  </si>
  <si>
    <t>Формула расчёта, расчёт объёмов работ и расхода материалов</t>
  </si>
  <si>
    <t>Раздел 1. Демонтаж резервуара</t>
  </si>
  <si>
    <t>1</t>
  </si>
  <si>
    <t>Демонтаж  изоляции плоских (криволинейных) поверхностей листовым металлом с заготовкой покрытия</t>
  </si>
  <si>
    <t>100 м2</t>
  </si>
  <si>
    <t xml:space="preserve">130/100 </t>
  </si>
  <si>
    <t xml:space="preserve">1 </t>
  </si>
  <si>
    <t>2</t>
  </si>
  <si>
    <t>Демонтаж  плоских и криволинейных поверхностей матами минераловатными прошивными безобкладочными и в обкладках, плитами минераловатными на синтетическом связующем, плитами из стеклянного штапельного волокна</t>
  </si>
  <si>
    <t>м3</t>
  </si>
  <si>
    <t xml:space="preserve"> </t>
  </si>
  <si>
    <t>3</t>
  </si>
  <si>
    <t>Погрузка в автотранспортное средство: мусор строительный с погрузкой вручную</t>
  </si>
  <si>
    <t>т</t>
  </si>
  <si>
    <t>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</si>
  <si>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</si>
  <si>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5</t>
  </si>
  <si>
    <t>Демонтаж  резервуаров стальных вертикальных цилиндрических для нефти и нефтепродуктов: без понтона вместимостью до 1000 м3</t>
  </si>
  <si>
    <t>6</t>
  </si>
  <si>
    <t>Демонтаж трубопровод в помещениях или на открытых площадках в пределах цехов, монтируемый из готовых узлов, на номинальное давление не более 2,5 МПа, диаметр труб наружный: 108 мм (100 мм),(расценка с учетом погрузки, транспортировки и разгрузки до 1 км на склад заказчика)</t>
  </si>
  <si>
    <t>100 м</t>
  </si>
  <si>
    <t xml:space="preserve">36/100 </t>
  </si>
  <si>
    <t>7</t>
  </si>
  <si>
    <t>Электродуговая сварка при монтаже одноэтажных производственных зданий: каркасов в целом (дополнительная резка металлоконструкций до габаритных размеров)
Применительно</t>
  </si>
  <si>
    <t>10 т</t>
  </si>
  <si>
    <t xml:space="preserve">3,8469 / 10 </t>
  </si>
  <si>
    <t>Составил:</t>
  </si>
  <si>
    <t/>
  </si>
  <si>
    <t>[должность, подпись (инициалы, фамилия)]</t>
  </si>
  <si>
    <t>Проверил:</t>
  </si>
  <si>
    <t>Раздел 1. Демонтаж емкости запаса воды у здания КТХ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</si>
</sst>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0"/>
  </numFmts>
  <fonts count="7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14"/>
      <color rgb="FF000000"/>
      <name val="Arial"/>
      <charset val="204"/>
    </font>
    <font>
      <b/>
      <sz val="9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wrapText="1"/>
    </xf>
    <xf numFmtId="0" fontId="1" fillId="0" borderId="1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164" fontId="1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right" vertical="top" wrapText="1"/>
    </xf>
    <xf numFmtId="1" fontId="1" fillId="0" borderId="1" xfId="0" applyNumberFormat="1" applyFont="1" applyFill="1" applyBorder="1" applyAlignment="1" applyProtection="1">
      <alignment horizontal="right" vertical="top" wrapText="1"/>
    </xf>
    <xf numFmtId="165" fontId="1" fillId="0" borderId="1" xfId="0" applyNumberFormat="1" applyFont="1" applyFill="1" applyBorder="1" applyAlignment="1" applyProtection="1">
      <alignment horizontal="right" vertical="top" wrapText="1"/>
    </xf>
    <xf numFmtId="2" fontId="1" fillId="0" borderId="1" xfId="0" applyNumberFormat="1" applyFont="1" applyFill="1" applyBorder="1" applyAlignment="1" applyProtection="1">
      <alignment horizontal="right" vertical="top" wrapText="1"/>
    </xf>
    <xf numFmtId="166" fontId="1" fillId="0" borderId="1" xfId="0" applyNumberFormat="1" applyFont="1" applyFill="1" applyBorder="1" applyAlignment="1" applyProtection="1">
      <alignment horizontal="right" vertical="top" wrapText="1"/>
    </xf>
    <xf numFmtId="0" fontId="1" fillId="0" borderId="4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49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top" wrapText="1"/>
    </xf>
    <xf numFmtId="0" fontId="5" fillId="0" borderId="4" xfId="0" applyNumberFormat="1" applyFont="1" applyFill="1" applyBorder="1" applyAlignment="1" applyProtection="1">
      <alignment horizontal="center" vertical="top"/>
    </xf>
    <xf numFmtId="0" fontId="4" fillId="0" borderId="5" xfId="0" applyNumberFormat="1" applyFont="1" applyFill="1" applyBorder="1" applyAlignment="1" applyProtection="1">
      <alignment horizontal="left" vertical="top" wrapText="1"/>
    </xf>
    <xf numFmtId="0" fontId="4" fillId="0" borderId="5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F20"/>
  <sheetViews>
    <sheetView tabSelected="1" workbookViewId="0">
      <selection activeCell="G12" sqref="G12"/>
    </sheetView>
  </sheetViews>
  <sheetFormatPr defaultColWidth="9.109375" defaultRowHeight="11.25" customHeight="1" x14ac:dyDescent="0.2"/>
  <cols>
    <col min="1" max="1" width="5.6640625" style="1" customWidth="1"/>
    <col min="2" max="2" width="5.6640625" style="2" customWidth="1"/>
    <col min="3" max="3" width="29.88671875" style="2" customWidth="1"/>
    <col min="4" max="4" width="7.33203125" style="2" customWidth="1"/>
    <col min="5" max="5" width="12.33203125" style="2" customWidth="1"/>
    <col min="6" max="6" width="8.5546875" style="2" customWidth="1"/>
    <col min="7" max="7" width="19.6640625" style="2" customWidth="1"/>
    <col min="8" max="8" width="18.6640625" style="2" customWidth="1"/>
    <col min="9" max="9" width="8.6640625" style="2" customWidth="1"/>
    <col min="10" max="10" width="8.109375" style="2" hidden="1" customWidth="1"/>
    <col min="11" max="11" width="8.5546875" style="2" customWidth="1"/>
    <col min="12" max="12" width="10" style="2" customWidth="1"/>
    <col min="13" max="13" width="7.88671875" style="2" customWidth="1"/>
    <col min="14" max="14" width="9.6640625" style="2" customWidth="1"/>
    <col min="15" max="15" width="11" style="2" hidden="1" customWidth="1"/>
    <col min="16" max="16" width="14.33203125" style="2" customWidth="1"/>
    <col min="17" max="19" width="9.109375" style="2"/>
    <col min="20" max="20" width="107.88671875" style="3" hidden="1" customWidth="1"/>
    <col min="21" max="23" width="49.44140625" style="3" hidden="1" customWidth="1"/>
    <col min="24" max="26" width="47" style="3" hidden="1" customWidth="1"/>
    <col min="27" max="29" width="49.44140625" style="3" hidden="1" customWidth="1"/>
    <col min="30" max="32" width="47" style="3" hidden="1" customWidth="1"/>
    <col min="33" max="16384" width="9.109375" style="2"/>
  </cols>
  <sheetData>
    <row r="2" spans="1:32" customFormat="1" ht="17.399999999999999" x14ac:dyDescent="0.3">
      <c r="A2" s="30" t="s">
        <v>0</v>
      </c>
      <c r="B2" s="30"/>
      <c r="C2" s="30"/>
      <c r="D2" s="30"/>
      <c r="E2" s="30"/>
      <c r="F2" s="30"/>
      <c r="G2" s="30"/>
      <c r="H2" s="30"/>
    </row>
    <row r="3" spans="1:32" customFormat="1" ht="9.75" customHeight="1" x14ac:dyDescent="0.3">
      <c r="A3" s="4"/>
    </row>
    <row r="4" spans="1:32" customFormat="1" ht="36" customHeigh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31" t="s">
        <v>7</v>
      </c>
      <c r="H4" s="31"/>
    </row>
    <row r="5" spans="1:32" customFormat="1" ht="14.4" x14ac:dyDescent="0.3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32">
        <v>7</v>
      </c>
      <c r="H5" s="33"/>
    </row>
    <row r="6" spans="1:32" customFormat="1" ht="25.2" customHeight="1" x14ac:dyDescent="0.3">
      <c r="A6" s="34" t="s">
        <v>37</v>
      </c>
      <c r="B6" s="34"/>
      <c r="C6" s="34"/>
      <c r="D6" s="34"/>
      <c r="E6" s="34"/>
      <c r="F6" s="34"/>
      <c r="G6" s="34"/>
      <c r="H6" s="34"/>
      <c r="T6" s="9" t="s">
        <v>8</v>
      </c>
    </row>
    <row r="7" spans="1:32" customFormat="1" ht="30.6" x14ac:dyDescent="0.3">
      <c r="A7" s="10">
        <f>IF(J7&lt;&gt;"",COUNTA(J$1:J7),"")</f>
        <v>1</v>
      </c>
      <c r="B7" s="11" t="s">
        <v>9</v>
      </c>
      <c r="C7" s="12" t="s">
        <v>10</v>
      </c>
      <c r="D7" s="13" t="s">
        <v>11</v>
      </c>
      <c r="E7" s="14">
        <v>1.3</v>
      </c>
      <c r="F7" s="12"/>
      <c r="G7" s="15"/>
      <c r="H7" s="12" t="s">
        <v>12</v>
      </c>
      <c r="J7" s="2" t="s">
        <v>13</v>
      </c>
      <c r="T7" s="9"/>
    </row>
    <row r="8" spans="1:32" customFormat="1" ht="61.2" x14ac:dyDescent="0.3">
      <c r="A8" s="10">
        <f>IF(J8&lt;&gt;"",COUNTA(J$1:J8),"")</f>
        <v>2</v>
      </c>
      <c r="B8" s="11" t="s">
        <v>14</v>
      </c>
      <c r="C8" s="12" t="s">
        <v>15</v>
      </c>
      <c r="D8" s="13" t="s">
        <v>16</v>
      </c>
      <c r="E8" s="14">
        <v>6.5</v>
      </c>
      <c r="F8" s="12"/>
      <c r="G8" s="15"/>
      <c r="H8" s="12" t="s">
        <v>17</v>
      </c>
      <c r="J8" s="2" t="s">
        <v>13</v>
      </c>
      <c r="T8" s="9"/>
    </row>
    <row r="9" spans="1:32" customFormat="1" ht="20.399999999999999" x14ac:dyDescent="0.3">
      <c r="A9" s="10">
        <f>IF(J9&lt;&gt;"",COUNTA(J$1:J9),"")</f>
        <v>3</v>
      </c>
      <c r="B9" s="11" t="s">
        <v>18</v>
      </c>
      <c r="C9" s="12" t="s">
        <v>19</v>
      </c>
      <c r="D9" s="13" t="s">
        <v>20</v>
      </c>
      <c r="E9" s="16">
        <v>4</v>
      </c>
      <c r="F9" s="12"/>
      <c r="G9" s="15"/>
      <c r="H9" s="12" t="s">
        <v>17</v>
      </c>
      <c r="J9" s="2" t="s">
        <v>13</v>
      </c>
      <c r="T9" s="9"/>
    </row>
    <row r="10" spans="1:32" customFormat="1" ht="71.400000000000006" x14ac:dyDescent="0.3">
      <c r="A10" s="10">
        <f>IF(J10&lt;&gt;"",COUNTA(J$1:J10),"")</f>
        <v>4</v>
      </c>
      <c r="B10" s="11" t="s">
        <v>21</v>
      </c>
      <c r="C10" s="12" t="s">
        <v>22</v>
      </c>
      <c r="D10" s="13" t="s">
        <v>20</v>
      </c>
      <c r="E10" s="16">
        <v>4</v>
      </c>
      <c r="F10" s="12"/>
      <c r="G10" s="15"/>
      <c r="H10" s="12" t="s">
        <v>17</v>
      </c>
      <c r="J10" s="2" t="s">
        <v>13</v>
      </c>
      <c r="T10" s="9"/>
    </row>
    <row r="11" spans="1:32" customFormat="1" ht="40.799999999999997" x14ac:dyDescent="0.3">
      <c r="A11" s="10">
        <f>IF(J11&lt;&gt;"",COUNTA(J$1:J11),"")</f>
        <v>5</v>
      </c>
      <c r="B11" s="11" t="s">
        <v>23</v>
      </c>
      <c r="C11" s="12" t="s">
        <v>24</v>
      </c>
      <c r="D11" s="13" t="s">
        <v>20</v>
      </c>
      <c r="E11" s="17">
        <v>38.469000000000001</v>
      </c>
      <c r="F11" s="12"/>
      <c r="G11" s="15"/>
      <c r="H11" s="12" t="s">
        <v>17</v>
      </c>
      <c r="J11" s="2" t="s">
        <v>13</v>
      </c>
      <c r="T11" s="9"/>
    </row>
    <row r="12" spans="1:32" customFormat="1" ht="81.599999999999994" x14ac:dyDescent="0.3">
      <c r="A12" s="10">
        <f>IF(J12&lt;&gt;"",COUNTA(J$1:J12),"")</f>
        <v>6</v>
      </c>
      <c r="B12" s="11" t="s">
        <v>25</v>
      </c>
      <c r="C12" s="12" t="s">
        <v>26</v>
      </c>
      <c r="D12" s="13" t="s">
        <v>27</v>
      </c>
      <c r="E12" s="18">
        <v>0.36</v>
      </c>
      <c r="F12" s="12"/>
      <c r="G12" s="15"/>
      <c r="H12" s="12" t="s">
        <v>28</v>
      </c>
      <c r="J12" s="2" t="s">
        <v>13</v>
      </c>
      <c r="T12" s="9"/>
    </row>
    <row r="13" spans="1:32" customFormat="1" ht="61.2" x14ac:dyDescent="0.3">
      <c r="A13" s="10">
        <f>IF(J13&lt;&gt;"",COUNTA(J$1:J13),"")</f>
        <v>7</v>
      </c>
      <c r="B13" s="11" t="s">
        <v>29</v>
      </c>
      <c r="C13" s="12" t="s">
        <v>30</v>
      </c>
      <c r="D13" s="13" t="s">
        <v>31</v>
      </c>
      <c r="E13" s="19">
        <v>0.38468999999999998</v>
      </c>
      <c r="F13" s="12"/>
      <c r="G13" s="15"/>
      <c r="H13" s="12" t="s">
        <v>32</v>
      </c>
      <c r="J13" s="2" t="s">
        <v>13</v>
      </c>
      <c r="T13" s="9"/>
    </row>
    <row r="14" spans="1:32" customFormat="1" ht="39" customHeight="1" x14ac:dyDescent="0.3">
      <c r="B14" s="20"/>
      <c r="C14" s="20"/>
      <c r="D14" s="20"/>
      <c r="E14" s="20"/>
      <c r="F14" s="20"/>
      <c r="G14" s="20"/>
      <c r="H14" s="20"/>
    </row>
    <row r="15" spans="1:32" s="21" customFormat="1" ht="14.4" x14ac:dyDescent="0.3">
      <c r="A15" s="22"/>
      <c r="B15" s="23" t="s">
        <v>33</v>
      </c>
      <c r="C15" s="28"/>
      <c r="D15" s="28"/>
      <c r="E15" s="28"/>
      <c r="F15" s="29"/>
      <c r="G15" s="29"/>
      <c r="H15" s="29"/>
      <c r="I15"/>
      <c r="J15"/>
      <c r="K15"/>
      <c r="L15"/>
      <c r="M15"/>
      <c r="N15"/>
      <c r="O15"/>
      <c r="P15"/>
      <c r="Q15"/>
      <c r="R15"/>
      <c r="S15"/>
      <c r="T15" s="24"/>
      <c r="U15" s="24" t="s">
        <v>34</v>
      </c>
      <c r="V15" s="24" t="s">
        <v>34</v>
      </c>
      <c r="W15" s="24" t="s">
        <v>34</v>
      </c>
      <c r="X15" s="24" t="s">
        <v>34</v>
      </c>
      <c r="Y15" s="24" t="s">
        <v>34</v>
      </c>
      <c r="Z15" s="24" t="s">
        <v>34</v>
      </c>
      <c r="AA15" s="24"/>
      <c r="AB15" s="24"/>
      <c r="AC15" s="24"/>
      <c r="AD15" s="24"/>
      <c r="AE15" s="24"/>
      <c r="AF15" s="24"/>
    </row>
    <row r="16" spans="1:32" s="21" customFormat="1" ht="19.5" customHeight="1" x14ac:dyDescent="0.2">
      <c r="A16" s="22"/>
      <c r="B16" s="25"/>
      <c r="C16" s="27" t="s">
        <v>35</v>
      </c>
      <c r="D16" s="27"/>
      <c r="E16" s="27"/>
      <c r="F16" s="27"/>
      <c r="G16" s="27"/>
      <c r="H16" s="27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1:32" s="21" customFormat="1" ht="14.4" x14ac:dyDescent="0.3">
      <c r="A17" s="22"/>
      <c r="B17" s="23" t="s">
        <v>36</v>
      </c>
      <c r="C17" s="28"/>
      <c r="D17" s="28"/>
      <c r="E17" s="28"/>
      <c r="F17" s="29"/>
      <c r="G17" s="29"/>
      <c r="H17" s="29"/>
      <c r="I17"/>
      <c r="J17"/>
      <c r="K17"/>
      <c r="L17"/>
      <c r="M17"/>
      <c r="N17"/>
      <c r="O17"/>
      <c r="P17"/>
      <c r="Q17"/>
      <c r="R17"/>
      <c r="S17"/>
      <c r="T17" s="24"/>
      <c r="U17" s="24"/>
      <c r="V17" s="24"/>
      <c r="W17" s="24"/>
      <c r="X17" s="24"/>
      <c r="Y17" s="24"/>
      <c r="Z17" s="24"/>
      <c r="AA17" s="24" t="s">
        <v>34</v>
      </c>
      <c r="AB17" s="24" t="s">
        <v>34</v>
      </c>
      <c r="AC17" s="24" t="s">
        <v>34</v>
      </c>
      <c r="AD17" s="24" t="s">
        <v>34</v>
      </c>
      <c r="AE17" s="24" t="s">
        <v>34</v>
      </c>
      <c r="AF17" s="24" t="s">
        <v>34</v>
      </c>
    </row>
    <row r="18" spans="1:32" s="21" customFormat="1" ht="19.5" customHeight="1" x14ac:dyDescent="0.2">
      <c r="A18" s="22"/>
      <c r="C18" s="27" t="s">
        <v>35</v>
      </c>
      <c r="D18" s="27"/>
      <c r="E18" s="27"/>
      <c r="F18" s="27"/>
      <c r="G18" s="27"/>
      <c r="H18" s="27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20" spans="1:32" customFormat="1" ht="14.4" x14ac:dyDescent="0.3">
      <c r="B20" s="26"/>
      <c r="D20" s="26"/>
      <c r="F20" s="26"/>
    </row>
  </sheetData>
  <mergeCells count="10">
    <mergeCell ref="C16:H16"/>
    <mergeCell ref="C17:E17"/>
    <mergeCell ref="F17:H17"/>
    <mergeCell ref="C18:H18"/>
    <mergeCell ref="A2:H2"/>
    <mergeCell ref="G4:H4"/>
    <mergeCell ref="G5:H5"/>
    <mergeCell ref="A6:H6"/>
    <mergeCell ref="C15:E15"/>
    <mergeCell ref="F15:H15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Демонтаж резервуара - Ведомость</vt:lpstr>
      <vt:lpstr>'Демонтаж резервуара - Ведомость'!Заголовки_для_печати</vt:lpstr>
      <vt:lpstr>'Демонтаж резервуара - Ведомость'!Область_печати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Gutova Anna Aleksandrovna</cp:lastModifiedBy>
  <cp:lastPrinted>2023-06-08T12:07:32Z</cp:lastPrinted>
  <dcterms:created xsi:type="dcterms:W3CDTF">2020-09-30T08:50:27Z</dcterms:created>
  <dcterms:modified xsi:type="dcterms:W3CDTF">2025-02-13T05:30:32Z</dcterms:modified>
</cp:coreProperties>
</file>